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'Tabelle1'!$B$8:$O$50</definedName>
  </definedNames>
  <calcPr fullCalcOnLoad="1"/>
</workbook>
</file>

<file path=xl/sharedStrings.xml><?xml version="1.0" encoding="utf-8"?>
<sst xmlns="http://schemas.openxmlformats.org/spreadsheetml/2006/main" count="223" uniqueCount="91">
  <si>
    <t xml:space="preserve">                                          von Vereinen aus NÖ, Stmk, Bgld</t>
  </si>
  <si>
    <t>Name</t>
  </si>
  <si>
    <t>Verein</t>
  </si>
  <si>
    <t>Mürz</t>
  </si>
  <si>
    <t>Bruck</t>
  </si>
  <si>
    <t>Blum</t>
  </si>
  <si>
    <t>Kindb</t>
  </si>
  <si>
    <t>Rohrb</t>
  </si>
  <si>
    <t>Baden</t>
  </si>
  <si>
    <t>Glogg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</si>
  <si>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</si>
  <si>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</si>
  <si>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</si>
  <si>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</si>
  <si>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</si>
  <si>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</si>
  <si>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</si>
  <si>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</si>
  <si>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</si>
  <si>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</si>
  <si>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</si>
  <si>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</si>
  <si>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</si>
  <si>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</si>
  <si>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</si>
  <si>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</si>
  <si>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</si>
  <si>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</si>
  <si>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</si>
  <si>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Bauer Rudolf</t>
  </si>
  <si>
    <t>Gloggnitz</t>
  </si>
  <si>
    <t>Alber Peter</t>
  </si>
  <si>
    <t>Seidl Heidelinde</t>
  </si>
  <si>
    <t>Mürzzuschlag</t>
  </si>
  <si>
    <t>Kothgassser Hermann</t>
  </si>
  <si>
    <t>Hammerl Günther</t>
  </si>
  <si>
    <t>Wetzlhütter Hermann</t>
  </si>
  <si>
    <t>Hansmann Maria</t>
  </si>
  <si>
    <t>Maier Karl</t>
  </si>
  <si>
    <t>Hochenhofer Johann</t>
  </si>
  <si>
    <t>Kindberg</t>
  </si>
  <si>
    <t>Maier Christiane</t>
  </si>
  <si>
    <t>Fürpass Karl</t>
  </si>
  <si>
    <t>Wagner Johann</t>
  </si>
  <si>
    <t>Kirchberg</t>
  </si>
  <si>
    <t>Hantsch Volker</t>
  </si>
  <si>
    <t>Pircher Helmut</t>
  </si>
  <si>
    <t>Neubauer Elisabeth</t>
  </si>
  <si>
    <t>Nasrallah Fouad</t>
  </si>
  <si>
    <t>Blumau</t>
  </si>
  <si>
    <t>Neumann Karl</t>
  </si>
  <si>
    <t>Mayer Peter</t>
  </si>
  <si>
    <t>Macho Ludwig</t>
  </si>
  <si>
    <t>Perchtoldsdorf</t>
  </si>
  <si>
    <t>Mader Gottfried</t>
  </si>
  <si>
    <t>Riegler August</t>
  </si>
  <si>
    <t>Zotter Johanna</t>
  </si>
  <si>
    <t>Müller Alfred</t>
  </si>
  <si>
    <t>Butta Friedrich</t>
  </si>
  <si>
    <t>Bäumler Peter</t>
  </si>
  <si>
    <t>Huber Franz</t>
  </si>
  <si>
    <t>Wiesen</t>
  </si>
  <si>
    <t>Ringhofer Christine</t>
  </si>
  <si>
    <t>Ehrenfried Kurt</t>
  </si>
  <si>
    <t>Fischer Christine</t>
  </si>
  <si>
    <t>Hofer Ludwig</t>
  </si>
  <si>
    <t>Müller Viktor</t>
  </si>
  <si>
    <t>Guntramsdorf</t>
  </si>
  <si>
    <t>Köck Anton</t>
  </si>
  <si>
    <t>Ringhofer Ernst</t>
  </si>
  <si>
    <t>Kortschak Ernst</t>
  </si>
  <si>
    <t>Kortschak Edith</t>
  </si>
  <si>
    <t>Fass Anton</t>
  </si>
  <si>
    <t>Schappelwein Otto</t>
  </si>
  <si>
    <t>Pauly Gerhard</t>
  </si>
  <si>
    <t>Traunwieser Helmut</t>
  </si>
  <si>
    <t>Mürz.</t>
  </si>
  <si>
    <t>KK</t>
  </si>
  <si>
    <t xml:space="preserve">                                           Freundschaftsschießen 2018</t>
  </si>
  <si>
    <t>13.9.</t>
  </si>
  <si>
    <t>Kornsteiner Werner</t>
  </si>
  <si>
    <t>13.10.</t>
  </si>
  <si>
    <t>8.11.</t>
  </si>
  <si>
    <t>Wasshuber Karl Heinz</t>
  </si>
  <si>
    <t>6.12.</t>
  </si>
  <si>
    <t>Abbr.</t>
  </si>
  <si>
    <t>10.01.</t>
  </si>
  <si>
    <t>Wetzelhütter Hermann</t>
  </si>
  <si>
    <t>7.2.</t>
  </si>
  <si>
    <t>16.3.</t>
  </si>
  <si>
    <t>11.4.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</si>
</sst>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150" zoomScaleNormal="150" zoomScalePageLayoutView="0" workbookViewId="0" topLeftCell="A1">
      <selection activeCell="F80" sqref="F80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5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8" ht="21">
      <c r="B3" s="4"/>
      <c r="G3" s="5"/>
      <c r="H3" s="5"/>
    </row>
    <row r="4" spans="2:16" ht="15">
      <c r="B4" s="6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9</v>
      </c>
      <c r="J4" s="7" t="s">
        <v>8</v>
      </c>
      <c r="K4" s="7" t="s">
        <v>10</v>
      </c>
      <c r="L4" s="7" t="s">
        <v>3</v>
      </c>
      <c r="M4" s="7" t="s">
        <v>4</v>
      </c>
      <c r="N4" s="8" t="s">
        <v>11</v>
      </c>
      <c r="O4" s="9" t="s">
        <v>12</v>
      </c>
      <c r="P4" s="1"/>
    </row>
    <row r="5" spans="2:16" ht="15">
      <c r="B5" s="6" t="s">
        <v>13</v>
      </c>
      <c r="C5" s="10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11"/>
      <c r="P5" s="1"/>
    </row>
    <row r="6" spans="2:16" ht="15">
      <c r="B6" s="10" t="s">
        <v>24</v>
      </c>
      <c r="C6" s="10"/>
      <c r="D6" s="7" t="s">
        <v>79</v>
      </c>
      <c r="E6" s="12" t="s">
        <v>81</v>
      </c>
      <c r="F6" s="12" t="s">
        <v>82</v>
      </c>
      <c r="G6" s="12" t="s">
        <v>84</v>
      </c>
      <c r="H6" s="7" t="s">
        <v>86</v>
      </c>
      <c r="I6" s="7" t="s">
        <v>88</v>
      </c>
      <c r="J6" s="7" t="s">
        <v>89</v>
      </c>
      <c r="K6" s="7" t="s">
        <v>90</v>
      </c>
      <c r="L6" s="7" t="s">
        <v>28</v>
      </c>
      <c r="M6" s="7" t="s">
        <v>28</v>
      </c>
      <c r="N6" s="7"/>
      <c r="O6" s="11"/>
      <c r="P6" s="1"/>
    </row>
    <row r="7" spans="2:16" ht="15">
      <c r="B7" s="10"/>
      <c r="C7" s="10"/>
      <c r="D7" s="7"/>
      <c r="E7" s="7"/>
      <c r="F7" s="7"/>
      <c r="G7" s="7"/>
      <c r="H7" s="7"/>
      <c r="I7" s="13"/>
      <c r="J7" s="13"/>
      <c r="K7" s="7"/>
      <c r="L7" s="7"/>
      <c r="M7" s="7"/>
      <c r="N7" s="7"/>
      <c r="O7" s="11"/>
      <c r="P7" s="1"/>
    </row>
    <row r="8" spans="1:16" ht="15">
      <c r="A8" s="10">
        <v>1</v>
      </c>
      <c r="B8" s="10" t="s">
        <v>25</v>
      </c>
      <c r="C8" s="10" t="s">
        <v>26</v>
      </c>
      <c r="D8" s="21">
        <v>416.9</v>
      </c>
      <c r="E8" s="23"/>
      <c r="F8" s="20">
        <v>421.1</v>
      </c>
      <c r="G8" s="20">
        <v>419.2</v>
      </c>
      <c r="H8" s="20">
        <v>419</v>
      </c>
      <c r="I8" s="20">
        <v>418.6</v>
      </c>
      <c r="J8" s="14"/>
      <c r="K8" s="15"/>
      <c r="L8" s="15"/>
      <c r="M8" s="15"/>
      <c r="N8" s="7">
        <f aca="true" t="shared" si="0" ref="N8:N39">SUM(D8:L8)</f>
        <v>2094.8</v>
      </c>
      <c r="O8" s="9">
        <f aca="true" t="shared" si="1" ref="O8:O39">AVERAGE(D8:M8)</f>
        <v>418.96000000000004</v>
      </c>
      <c r="P8" s="1"/>
    </row>
    <row r="9" spans="1:16" ht="15">
      <c r="A9" s="10">
        <v>2</v>
      </c>
      <c r="B9" s="10" t="s">
        <v>39</v>
      </c>
      <c r="C9" s="10" t="s">
        <v>40</v>
      </c>
      <c r="D9" s="20">
        <v>417</v>
      </c>
      <c r="E9" s="20">
        <v>419.8</v>
      </c>
      <c r="F9" s="22"/>
      <c r="G9" s="20">
        <v>418.4</v>
      </c>
      <c r="H9" s="22"/>
      <c r="I9" s="23"/>
      <c r="J9" s="16"/>
      <c r="K9" s="16"/>
      <c r="L9" s="15"/>
      <c r="M9" s="15"/>
      <c r="N9" s="7">
        <f t="shared" si="0"/>
        <v>1255.1999999999998</v>
      </c>
      <c r="O9" s="9">
        <f t="shared" si="1"/>
        <v>418.3999999999999</v>
      </c>
      <c r="P9" s="1"/>
    </row>
    <row r="10" spans="1:16" ht="15">
      <c r="A10" s="10">
        <v>3</v>
      </c>
      <c r="B10" s="10" t="s">
        <v>27</v>
      </c>
      <c r="C10" s="10" t="s">
        <v>4</v>
      </c>
      <c r="D10" s="22"/>
      <c r="E10" s="20">
        <v>420.3</v>
      </c>
      <c r="F10" s="21">
        <v>416.1</v>
      </c>
      <c r="G10" s="20">
        <v>418.5</v>
      </c>
      <c r="H10" s="20">
        <v>418.9</v>
      </c>
      <c r="I10" s="20">
        <v>416.5</v>
      </c>
      <c r="J10" s="15"/>
      <c r="K10" s="15"/>
      <c r="L10" s="15"/>
      <c r="M10" s="15"/>
      <c r="N10" s="7">
        <f t="shared" si="0"/>
        <v>2090.3</v>
      </c>
      <c r="O10" s="9">
        <f t="shared" si="1"/>
        <v>418.06000000000006</v>
      </c>
      <c r="P10" s="1"/>
    </row>
    <row r="11" spans="1:16" ht="15">
      <c r="A11" s="10">
        <v>4</v>
      </c>
      <c r="B11" s="10" t="s">
        <v>87</v>
      </c>
      <c r="C11" s="10" t="s">
        <v>4</v>
      </c>
      <c r="D11" s="22" t="s">
        <v>28</v>
      </c>
      <c r="E11" s="19">
        <v>419.7</v>
      </c>
      <c r="F11" s="20">
        <v>421.5</v>
      </c>
      <c r="G11" s="20">
        <v>417.9</v>
      </c>
      <c r="H11" s="20">
        <v>415.5</v>
      </c>
      <c r="I11" s="19">
        <v>414.9</v>
      </c>
      <c r="J11" s="15"/>
      <c r="K11" s="15"/>
      <c r="L11" s="15"/>
      <c r="M11" s="15"/>
      <c r="N11" s="7">
        <f t="shared" si="0"/>
        <v>2089.5</v>
      </c>
      <c r="O11" s="9">
        <f t="shared" si="1"/>
        <v>417.9</v>
      </c>
      <c r="P11" s="1"/>
    </row>
    <row r="12" spans="1:16" ht="15">
      <c r="A12" s="10">
        <v>5</v>
      </c>
      <c r="B12" s="10" t="s">
        <v>34</v>
      </c>
      <c r="C12" s="10" t="s">
        <v>33</v>
      </c>
      <c r="D12" s="23" t="s">
        <v>28</v>
      </c>
      <c r="E12" s="21">
        <v>417.6</v>
      </c>
      <c r="F12" s="20">
        <v>421.2</v>
      </c>
      <c r="G12" s="20">
        <v>418.3</v>
      </c>
      <c r="H12" s="20">
        <v>420.4</v>
      </c>
      <c r="I12" s="20">
        <v>408</v>
      </c>
      <c r="J12" s="14"/>
      <c r="K12" s="15"/>
      <c r="L12" s="15"/>
      <c r="M12" s="15"/>
      <c r="N12" s="7">
        <f t="shared" si="0"/>
        <v>2085.5</v>
      </c>
      <c r="O12" s="9">
        <f t="shared" si="1"/>
        <v>417.1</v>
      </c>
      <c r="P12" s="18"/>
    </row>
    <row r="13" spans="1:16" ht="15">
      <c r="A13" s="10">
        <v>6</v>
      </c>
      <c r="B13" s="10" t="s">
        <v>73</v>
      </c>
      <c r="C13" s="10" t="s">
        <v>61</v>
      </c>
      <c r="D13" s="22" t="s">
        <v>28</v>
      </c>
      <c r="E13" s="22"/>
      <c r="F13" s="22"/>
      <c r="G13" s="22"/>
      <c r="H13" s="20">
        <v>416.6</v>
      </c>
      <c r="I13" s="22"/>
      <c r="J13" s="19"/>
      <c r="K13" s="19"/>
      <c r="L13" s="20"/>
      <c r="M13" s="20"/>
      <c r="N13" s="7">
        <f t="shared" si="0"/>
        <v>416.6</v>
      </c>
      <c r="O13" s="9">
        <f t="shared" si="1"/>
        <v>416.6</v>
      </c>
      <c r="P13" s="1"/>
    </row>
    <row r="14" spans="1:16" ht="15">
      <c r="A14" s="10">
        <v>7</v>
      </c>
      <c r="B14" s="10" t="s">
        <v>35</v>
      </c>
      <c r="C14" s="10" t="s">
        <v>26</v>
      </c>
      <c r="D14" s="20">
        <v>416.4</v>
      </c>
      <c r="E14" s="20">
        <v>414.9</v>
      </c>
      <c r="F14" s="23"/>
      <c r="G14" s="22"/>
      <c r="H14" s="20">
        <v>418.4</v>
      </c>
      <c r="I14" s="23"/>
      <c r="J14" s="15"/>
      <c r="K14" s="15"/>
      <c r="L14" s="15"/>
      <c r="M14" s="15"/>
      <c r="N14" s="7">
        <f t="shared" si="0"/>
        <v>1249.6999999999998</v>
      </c>
      <c r="O14" s="9">
        <f t="shared" si="1"/>
        <v>416.5666666666666</v>
      </c>
      <c r="P14" s="1"/>
    </row>
    <row r="15" spans="1:16" ht="15">
      <c r="A15" s="10">
        <v>8</v>
      </c>
      <c r="B15" s="10" t="s">
        <v>31</v>
      </c>
      <c r="C15" s="10" t="s">
        <v>4</v>
      </c>
      <c r="D15" s="19">
        <v>416.1</v>
      </c>
      <c r="E15" s="20">
        <v>416.8</v>
      </c>
      <c r="F15" s="19">
        <v>419.4</v>
      </c>
      <c r="G15" s="22"/>
      <c r="H15" s="20">
        <v>413.2</v>
      </c>
      <c r="I15" s="24"/>
      <c r="J15" s="17"/>
      <c r="K15" s="15"/>
      <c r="L15" s="15"/>
      <c r="M15" s="15"/>
      <c r="N15" s="7">
        <f t="shared" si="0"/>
        <v>1665.5000000000002</v>
      </c>
      <c r="O15" s="9">
        <f t="shared" si="1"/>
        <v>416.37500000000006</v>
      </c>
      <c r="P15" s="1"/>
    </row>
    <row r="16" spans="1:16" ht="15">
      <c r="A16" s="10">
        <v>9</v>
      </c>
      <c r="B16" s="10" t="s">
        <v>29</v>
      </c>
      <c r="C16" s="10" t="s">
        <v>30</v>
      </c>
      <c r="D16" s="20">
        <v>414.2</v>
      </c>
      <c r="E16" s="19">
        <v>415.1</v>
      </c>
      <c r="F16" s="20">
        <v>418.7</v>
      </c>
      <c r="G16" s="19">
        <v>412.8</v>
      </c>
      <c r="H16" s="23"/>
      <c r="I16" s="20">
        <v>419.6</v>
      </c>
      <c r="J16" s="15"/>
      <c r="K16" s="15"/>
      <c r="L16" s="15"/>
      <c r="M16" s="15"/>
      <c r="N16" s="7">
        <f t="shared" si="0"/>
        <v>2080.4</v>
      </c>
      <c r="O16" s="9">
        <f t="shared" si="1"/>
        <v>416.08000000000004</v>
      </c>
      <c r="P16" s="1"/>
    </row>
    <row r="17" spans="1:16" ht="15">
      <c r="A17" s="10">
        <v>10</v>
      </c>
      <c r="B17" s="10" t="s">
        <v>38</v>
      </c>
      <c r="C17" s="10" t="s">
        <v>33</v>
      </c>
      <c r="D17" s="20">
        <v>415.4</v>
      </c>
      <c r="E17" s="21">
        <v>418.8</v>
      </c>
      <c r="F17" s="20">
        <v>414.4</v>
      </c>
      <c r="G17" s="21">
        <v>416.2</v>
      </c>
      <c r="H17" s="20">
        <v>418.7</v>
      </c>
      <c r="I17" s="20">
        <v>411.3</v>
      </c>
      <c r="J17" s="15"/>
      <c r="K17" s="15"/>
      <c r="L17" s="15"/>
      <c r="M17" s="15"/>
      <c r="N17" s="7">
        <f t="shared" si="0"/>
        <v>2494.8</v>
      </c>
      <c r="O17" s="9">
        <f t="shared" si="1"/>
        <v>415.8</v>
      </c>
      <c r="P17" s="1"/>
    </row>
    <row r="18" spans="1:16" ht="15">
      <c r="A18" s="10">
        <v>11</v>
      </c>
      <c r="B18" s="10" t="s">
        <v>37</v>
      </c>
      <c r="C18" s="10" t="s">
        <v>4</v>
      </c>
      <c r="D18" s="19">
        <v>417.5</v>
      </c>
      <c r="E18" s="20">
        <v>414.1</v>
      </c>
      <c r="F18" s="23"/>
      <c r="G18" s="20">
        <v>415.6</v>
      </c>
      <c r="H18" s="20">
        <v>413.8</v>
      </c>
      <c r="I18" s="23"/>
      <c r="J18" s="15"/>
      <c r="K18" s="15"/>
      <c r="L18" s="15"/>
      <c r="M18" s="15"/>
      <c r="N18" s="7">
        <f t="shared" si="0"/>
        <v>1661</v>
      </c>
      <c r="O18" s="9">
        <f t="shared" si="1"/>
        <v>415.25</v>
      </c>
      <c r="P18" s="1"/>
    </row>
    <row r="19" spans="1:16" ht="15">
      <c r="A19" s="10">
        <v>12</v>
      </c>
      <c r="B19" s="10" t="s">
        <v>41</v>
      </c>
      <c r="C19" s="10" t="s">
        <v>33</v>
      </c>
      <c r="D19" s="20">
        <v>415.8</v>
      </c>
      <c r="E19" s="22"/>
      <c r="F19" s="19">
        <v>414.6</v>
      </c>
      <c r="G19" s="20">
        <v>418.2</v>
      </c>
      <c r="H19" s="19">
        <v>415.5</v>
      </c>
      <c r="I19" s="20">
        <v>408.7</v>
      </c>
      <c r="J19" s="15"/>
      <c r="K19" s="15"/>
      <c r="L19" s="15"/>
      <c r="M19" s="15"/>
      <c r="N19" s="7">
        <f t="shared" si="0"/>
        <v>2072.8</v>
      </c>
      <c r="O19" s="9">
        <f t="shared" si="1"/>
        <v>414.56000000000006</v>
      </c>
      <c r="P19" s="1"/>
    </row>
    <row r="20" spans="1:16" ht="15">
      <c r="A20" s="10">
        <v>13</v>
      </c>
      <c r="B20" s="10" t="s">
        <v>32</v>
      </c>
      <c r="C20" s="10" t="s">
        <v>33</v>
      </c>
      <c r="D20" s="20">
        <v>416</v>
      </c>
      <c r="E20" s="20">
        <v>414</v>
      </c>
      <c r="F20" s="20">
        <v>416.5</v>
      </c>
      <c r="G20" s="21">
        <v>416.6</v>
      </c>
      <c r="H20" s="20">
        <v>413.8</v>
      </c>
      <c r="I20" s="21">
        <v>410.4</v>
      </c>
      <c r="J20" s="15"/>
      <c r="K20" s="15"/>
      <c r="L20" s="15"/>
      <c r="M20" s="15"/>
      <c r="N20" s="7">
        <f t="shared" si="0"/>
        <v>2487.3</v>
      </c>
      <c r="O20" s="9">
        <f t="shared" si="1"/>
        <v>414.55</v>
      </c>
      <c r="P20" s="1"/>
    </row>
    <row r="21" spans="1:16" ht="15">
      <c r="A21" s="10">
        <v>14</v>
      </c>
      <c r="B21" s="10" t="s">
        <v>71</v>
      </c>
      <c r="C21" s="10" t="s">
        <v>26</v>
      </c>
      <c r="D21" s="19">
        <v>415</v>
      </c>
      <c r="E21" s="22"/>
      <c r="F21" s="22"/>
      <c r="G21" s="22"/>
      <c r="H21" s="19">
        <v>412.4</v>
      </c>
      <c r="I21" s="22"/>
      <c r="J21" s="19"/>
      <c r="K21" s="19"/>
      <c r="L21" s="20"/>
      <c r="M21" s="20"/>
      <c r="N21" s="7">
        <f t="shared" si="0"/>
        <v>827.4</v>
      </c>
      <c r="O21" s="9">
        <f t="shared" si="1"/>
        <v>413.7</v>
      </c>
      <c r="P21" s="1"/>
    </row>
    <row r="22" spans="1:16" ht="15">
      <c r="A22" s="10">
        <v>15</v>
      </c>
      <c r="B22" s="10" t="s">
        <v>52</v>
      </c>
      <c r="C22" s="10" t="s">
        <v>53</v>
      </c>
      <c r="D22" s="20">
        <v>415.3</v>
      </c>
      <c r="E22" s="20">
        <v>412.8</v>
      </c>
      <c r="F22" s="20">
        <v>413.2</v>
      </c>
      <c r="G22" s="19">
        <v>413.3</v>
      </c>
      <c r="H22" s="20">
        <v>412.7</v>
      </c>
      <c r="I22" s="23"/>
      <c r="J22" s="16"/>
      <c r="K22" s="15"/>
      <c r="L22" s="15"/>
      <c r="M22" s="15"/>
      <c r="N22" s="7">
        <f t="shared" si="0"/>
        <v>2067.2999999999997</v>
      </c>
      <c r="O22" s="9">
        <f t="shared" si="1"/>
        <v>413.4599999999999</v>
      </c>
      <c r="P22" s="18"/>
    </row>
    <row r="23" spans="1:16" ht="15">
      <c r="A23" s="10">
        <v>16</v>
      </c>
      <c r="B23" s="10" t="s">
        <v>45</v>
      </c>
      <c r="C23" s="10" t="s">
        <v>4</v>
      </c>
      <c r="D23" s="20">
        <v>410.5</v>
      </c>
      <c r="E23" s="20">
        <v>416.8</v>
      </c>
      <c r="F23" s="20">
        <v>419.2</v>
      </c>
      <c r="G23" s="21">
        <v>408.1</v>
      </c>
      <c r="H23" s="20">
        <v>415</v>
      </c>
      <c r="I23" s="20">
        <v>409.8</v>
      </c>
      <c r="J23" s="14"/>
      <c r="K23" s="15"/>
      <c r="L23" s="15"/>
      <c r="M23" s="15"/>
      <c r="N23" s="7">
        <f t="shared" si="0"/>
        <v>2479.4</v>
      </c>
      <c r="O23" s="9">
        <f t="shared" si="1"/>
        <v>413.23333333333335</v>
      </c>
      <c r="P23" s="1"/>
    </row>
    <row r="24" spans="1:16" ht="15">
      <c r="A24" s="10">
        <v>17</v>
      </c>
      <c r="B24" s="10" t="s">
        <v>46</v>
      </c>
      <c r="C24" s="10" t="s">
        <v>4</v>
      </c>
      <c r="D24" s="21">
        <v>413</v>
      </c>
      <c r="E24" s="20">
        <v>413.2</v>
      </c>
      <c r="F24" s="20">
        <v>414</v>
      </c>
      <c r="G24" s="20">
        <v>416.1</v>
      </c>
      <c r="H24" s="20">
        <v>413.2</v>
      </c>
      <c r="I24" s="21">
        <v>409.5</v>
      </c>
      <c r="J24" s="15"/>
      <c r="K24" s="15"/>
      <c r="L24" s="15"/>
      <c r="M24" s="15"/>
      <c r="N24" s="7">
        <f t="shared" si="0"/>
        <v>2479</v>
      </c>
      <c r="O24" s="9">
        <f t="shared" si="1"/>
        <v>413.1666666666667</v>
      </c>
      <c r="P24" s="1"/>
    </row>
    <row r="25" spans="1:16" ht="15">
      <c r="A25" s="10">
        <v>18</v>
      </c>
      <c r="B25" s="10" t="s">
        <v>70</v>
      </c>
      <c r="C25" s="10" t="s">
        <v>26</v>
      </c>
      <c r="D25" s="19">
        <v>413.4</v>
      </c>
      <c r="E25" s="22"/>
      <c r="F25" s="22"/>
      <c r="G25" s="22"/>
      <c r="H25" s="19">
        <v>412.8</v>
      </c>
      <c r="I25" s="22"/>
      <c r="J25" s="19"/>
      <c r="K25" s="19"/>
      <c r="L25" s="20"/>
      <c r="M25" s="20" t="s">
        <v>28</v>
      </c>
      <c r="N25" s="7">
        <f t="shared" si="0"/>
        <v>826.2</v>
      </c>
      <c r="O25" s="9">
        <f t="shared" si="1"/>
        <v>413.1</v>
      </c>
      <c r="P25" s="1"/>
    </row>
    <row r="26" spans="1:16" ht="15">
      <c r="A26" s="10">
        <v>19</v>
      </c>
      <c r="B26" s="10" t="s">
        <v>83</v>
      </c>
      <c r="C26" s="10" t="s">
        <v>4</v>
      </c>
      <c r="D26" s="20">
        <v>413.1</v>
      </c>
      <c r="E26" s="20">
        <v>409.7</v>
      </c>
      <c r="F26" s="20">
        <v>412</v>
      </c>
      <c r="G26" s="20">
        <v>415</v>
      </c>
      <c r="H26" s="20">
        <v>412.8</v>
      </c>
      <c r="I26" s="20">
        <v>414.9</v>
      </c>
      <c r="J26" s="20"/>
      <c r="K26" s="20"/>
      <c r="L26" s="20"/>
      <c r="M26" s="20"/>
      <c r="N26" s="7">
        <f t="shared" si="0"/>
        <v>2477.5</v>
      </c>
      <c r="O26" s="9">
        <f t="shared" si="1"/>
        <v>412.9166666666667</v>
      </c>
      <c r="P26" s="1"/>
    </row>
    <row r="27" spans="1:16" ht="15">
      <c r="A27" s="10">
        <v>20</v>
      </c>
      <c r="B27" s="10" t="s">
        <v>51</v>
      </c>
      <c r="C27" s="10" t="s">
        <v>8</v>
      </c>
      <c r="D27" s="20">
        <v>410.4</v>
      </c>
      <c r="E27" s="20">
        <v>411.8</v>
      </c>
      <c r="F27" s="19" t="s">
        <v>85</v>
      </c>
      <c r="G27" s="19">
        <v>411.8</v>
      </c>
      <c r="H27" s="20">
        <v>413.8</v>
      </c>
      <c r="I27" s="23"/>
      <c r="J27" s="15"/>
      <c r="K27" s="16"/>
      <c r="L27" s="15"/>
      <c r="M27" s="15"/>
      <c r="N27" s="7">
        <f t="shared" si="0"/>
        <v>1647.8</v>
      </c>
      <c r="O27" s="9">
        <f t="shared" si="1"/>
        <v>411.95</v>
      </c>
      <c r="P27" s="18"/>
    </row>
    <row r="28" spans="1:16" ht="15">
      <c r="A28" s="10">
        <v>21</v>
      </c>
      <c r="B28" s="10" t="s">
        <v>42</v>
      </c>
      <c r="C28" s="10" t="s">
        <v>33</v>
      </c>
      <c r="D28" s="20">
        <v>413</v>
      </c>
      <c r="E28" s="20">
        <v>407.8</v>
      </c>
      <c r="F28" s="21">
        <v>411.9</v>
      </c>
      <c r="G28" s="20">
        <v>410.6</v>
      </c>
      <c r="H28" s="20">
        <v>418.8</v>
      </c>
      <c r="I28" s="20">
        <v>405.9</v>
      </c>
      <c r="J28" s="15"/>
      <c r="K28" s="16"/>
      <c r="L28" s="15"/>
      <c r="M28" s="15"/>
      <c r="N28" s="7">
        <f t="shared" si="0"/>
        <v>2468</v>
      </c>
      <c r="O28" s="9">
        <f t="shared" si="1"/>
        <v>411.3333333333333</v>
      </c>
      <c r="P28" s="18"/>
    </row>
    <row r="29" spans="1:16" ht="15">
      <c r="A29" s="10">
        <v>22</v>
      </c>
      <c r="B29" s="10" t="s">
        <v>47</v>
      </c>
      <c r="C29" s="10" t="s">
        <v>30</v>
      </c>
      <c r="D29" s="20">
        <v>411.5</v>
      </c>
      <c r="E29" s="20">
        <v>407.6</v>
      </c>
      <c r="F29" s="19">
        <v>413</v>
      </c>
      <c r="G29" s="22"/>
      <c r="H29" s="20">
        <v>412.8</v>
      </c>
      <c r="I29" s="20">
        <v>411.3</v>
      </c>
      <c r="J29" s="16"/>
      <c r="K29" s="15"/>
      <c r="L29" s="15"/>
      <c r="M29" s="15"/>
      <c r="N29" s="7">
        <f t="shared" si="0"/>
        <v>2056.2</v>
      </c>
      <c r="O29" s="9">
        <f t="shared" si="1"/>
        <v>411.23999999999995</v>
      </c>
      <c r="P29" s="18"/>
    </row>
    <row r="30" spans="1:16" ht="15">
      <c r="A30" s="10">
        <v>23</v>
      </c>
      <c r="B30" s="10" t="s">
        <v>50</v>
      </c>
      <c r="C30" s="10" t="s">
        <v>40</v>
      </c>
      <c r="D30" s="20">
        <v>409.5</v>
      </c>
      <c r="E30" s="20">
        <v>408.9</v>
      </c>
      <c r="F30" s="22"/>
      <c r="G30" s="20">
        <v>410.6</v>
      </c>
      <c r="H30" s="19">
        <v>415.1</v>
      </c>
      <c r="I30" s="23"/>
      <c r="J30" s="16"/>
      <c r="K30" s="16"/>
      <c r="L30" s="15"/>
      <c r="M30" s="15"/>
      <c r="N30" s="7">
        <f t="shared" si="0"/>
        <v>1644.1</v>
      </c>
      <c r="O30" s="9">
        <f t="shared" si="1"/>
        <v>411.025</v>
      </c>
      <c r="P30" s="18"/>
    </row>
    <row r="31" spans="1:16" ht="15">
      <c r="A31" s="10">
        <v>24</v>
      </c>
      <c r="B31" s="10" t="s">
        <v>60</v>
      </c>
      <c r="C31" s="10" t="s">
        <v>61</v>
      </c>
      <c r="D31" s="20">
        <v>415.7</v>
      </c>
      <c r="E31" s="20">
        <v>404.2</v>
      </c>
      <c r="F31" s="20">
        <v>411.3</v>
      </c>
      <c r="G31" s="20">
        <v>409.4</v>
      </c>
      <c r="H31" s="20">
        <v>412.9</v>
      </c>
      <c r="I31" s="19">
        <v>410.9</v>
      </c>
      <c r="J31" s="15"/>
      <c r="K31" s="15"/>
      <c r="L31" s="15"/>
      <c r="M31" s="15"/>
      <c r="N31" s="7">
        <f t="shared" si="0"/>
        <v>2464.4</v>
      </c>
      <c r="O31" s="9">
        <f t="shared" si="1"/>
        <v>410.73333333333335</v>
      </c>
      <c r="P31" s="18"/>
    </row>
    <row r="32" spans="1:16" ht="15">
      <c r="A32" s="10">
        <v>25</v>
      </c>
      <c r="B32" s="10" t="s">
        <v>54</v>
      </c>
      <c r="C32" s="10" t="s">
        <v>4</v>
      </c>
      <c r="D32" s="20">
        <v>409.3</v>
      </c>
      <c r="E32" s="20">
        <v>406.3</v>
      </c>
      <c r="F32" s="20">
        <v>411.9</v>
      </c>
      <c r="G32" s="20">
        <v>409</v>
      </c>
      <c r="H32" s="20">
        <v>415.6</v>
      </c>
      <c r="I32" s="21">
        <v>403.7</v>
      </c>
      <c r="J32" s="14"/>
      <c r="K32" s="15"/>
      <c r="L32" s="15"/>
      <c r="M32" s="15"/>
      <c r="N32" s="7">
        <f t="shared" si="0"/>
        <v>2455.7999999999997</v>
      </c>
      <c r="O32" s="9">
        <f t="shared" si="1"/>
        <v>409.29999999999995</v>
      </c>
      <c r="P32" s="18"/>
    </row>
    <row r="33" spans="1:16" ht="15">
      <c r="A33" s="10">
        <v>26</v>
      </c>
      <c r="B33" s="10" t="s">
        <v>59</v>
      </c>
      <c r="C33" s="10" t="s">
        <v>53</v>
      </c>
      <c r="D33" s="22" t="s">
        <v>28</v>
      </c>
      <c r="E33" s="19">
        <v>402.7</v>
      </c>
      <c r="F33" s="20">
        <v>414</v>
      </c>
      <c r="G33" s="22"/>
      <c r="H33" s="20">
        <v>410.5</v>
      </c>
      <c r="I33" s="23"/>
      <c r="J33" s="16"/>
      <c r="K33" s="15"/>
      <c r="L33" s="15"/>
      <c r="M33" s="15"/>
      <c r="N33" s="7">
        <f t="shared" si="0"/>
        <v>1227.2</v>
      </c>
      <c r="O33" s="9">
        <f t="shared" si="1"/>
        <v>409.06666666666666</v>
      </c>
      <c r="P33" s="18"/>
    </row>
    <row r="34" spans="1:16" ht="15">
      <c r="A34" s="10">
        <v>27</v>
      </c>
      <c r="B34" s="10" t="s">
        <v>63</v>
      </c>
      <c r="C34" s="10" t="s">
        <v>40</v>
      </c>
      <c r="D34" s="20">
        <v>412.7</v>
      </c>
      <c r="E34" s="20">
        <v>407.1</v>
      </c>
      <c r="F34" s="22"/>
      <c r="G34" s="20">
        <v>410.2</v>
      </c>
      <c r="H34" s="20">
        <v>405.3</v>
      </c>
      <c r="I34" s="23"/>
      <c r="J34" s="16"/>
      <c r="K34" s="16"/>
      <c r="L34" s="15"/>
      <c r="M34" s="15"/>
      <c r="N34" s="7">
        <f t="shared" si="0"/>
        <v>1635.3</v>
      </c>
      <c r="O34" s="9">
        <f t="shared" si="1"/>
        <v>408.825</v>
      </c>
      <c r="P34" s="1"/>
    </row>
    <row r="35" spans="1:16" ht="15">
      <c r="A35" s="10">
        <v>28</v>
      </c>
      <c r="B35" s="10" t="s">
        <v>48</v>
      </c>
      <c r="C35" s="10" t="s">
        <v>49</v>
      </c>
      <c r="D35" s="21">
        <v>409.3</v>
      </c>
      <c r="E35" s="23"/>
      <c r="F35" s="23"/>
      <c r="G35" s="20">
        <v>404.3</v>
      </c>
      <c r="H35" s="20">
        <v>414.8</v>
      </c>
      <c r="I35" s="20">
        <v>405.8</v>
      </c>
      <c r="J35" s="15"/>
      <c r="K35" s="16"/>
      <c r="L35" s="15"/>
      <c r="M35" s="15"/>
      <c r="N35" s="7">
        <f t="shared" si="0"/>
        <v>1634.2</v>
      </c>
      <c r="O35" s="9">
        <f t="shared" si="1"/>
        <v>408.55</v>
      </c>
      <c r="P35" s="1"/>
    </row>
    <row r="36" spans="1:16" ht="15">
      <c r="A36" s="10">
        <v>29</v>
      </c>
      <c r="B36" s="10" t="s">
        <v>58</v>
      </c>
      <c r="C36" s="10" t="s">
        <v>8</v>
      </c>
      <c r="D36" s="20">
        <v>411.7</v>
      </c>
      <c r="E36" s="20">
        <v>406.3</v>
      </c>
      <c r="F36" s="20">
        <v>409</v>
      </c>
      <c r="G36" s="20">
        <v>406.6</v>
      </c>
      <c r="H36" s="20">
        <v>408.6</v>
      </c>
      <c r="I36" s="20">
        <v>407.3</v>
      </c>
      <c r="J36" s="15"/>
      <c r="K36" s="16"/>
      <c r="L36" s="15"/>
      <c r="M36" s="15"/>
      <c r="N36" s="7">
        <f t="shared" si="0"/>
        <v>2449.5</v>
      </c>
      <c r="O36" s="9">
        <f t="shared" si="1"/>
        <v>408.25</v>
      </c>
      <c r="P36" s="1"/>
    </row>
    <row r="37" spans="1:16" ht="15">
      <c r="A37" s="10">
        <v>30</v>
      </c>
      <c r="B37" s="10" t="s">
        <v>55</v>
      </c>
      <c r="C37" s="10" t="s">
        <v>40</v>
      </c>
      <c r="D37" s="19">
        <v>412</v>
      </c>
      <c r="E37" s="20">
        <v>403.5</v>
      </c>
      <c r="F37" s="19">
        <v>403.8</v>
      </c>
      <c r="G37" s="20">
        <v>412.8</v>
      </c>
      <c r="H37" s="20">
        <v>409.2</v>
      </c>
      <c r="I37" s="20">
        <v>400.3</v>
      </c>
      <c r="J37" s="15"/>
      <c r="K37" s="16"/>
      <c r="L37" s="15"/>
      <c r="M37" s="15"/>
      <c r="N37" s="7">
        <f t="shared" si="0"/>
        <v>2441.6</v>
      </c>
      <c r="O37" s="9">
        <f t="shared" si="1"/>
        <v>406.93333333333334</v>
      </c>
      <c r="P37" s="1"/>
    </row>
    <row r="38" spans="1:16" ht="15">
      <c r="A38" s="10">
        <v>31</v>
      </c>
      <c r="B38" s="10" t="s">
        <v>75</v>
      </c>
      <c r="C38" s="10" t="s">
        <v>33</v>
      </c>
      <c r="D38" s="23" t="s">
        <v>28</v>
      </c>
      <c r="E38" s="20">
        <v>406.9</v>
      </c>
      <c r="F38" s="23"/>
      <c r="G38" s="23"/>
      <c r="H38" s="23"/>
      <c r="I38" s="23"/>
      <c r="J38" s="20"/>
      <c r="K38" s="20"/>
      <c r="L38" s="20"/>
      <c r="M38" s="20"/>
      <c r="N38" s="7">
        <f t="shared" si="0"/>
        <v>406.9</v>
      </c>
      <c r="O38" s="9">
        <f t="shared" si="1"/>
        <v>406.9</v>
      </c>
      <c r="P38" s="1"/>
    </row>
    <row r="39" spans="1:16" ht="15">
      <c r="A39" s="10">
        <v>32</v>
      </c>
      <c r="B39" s="10" t="s">
        <v>56</v>
      </c>
      <c r="C39" s="10" t="s">
        <v>53</v>
      </c>
      <c r="D39" s="20">
        <v>405</v>
      </c>
      <c r="E39" s="19">
        <v>402.7</v>
      </c>
      <c r="F39" s="20">
        <v>411.1</v>
      </c>
      <c r="G39" s="19">
        <v>402.6</v>
      </c>
      <c r="H39" s="20">
        <v>410.5</v>
      </c>
      <c r="I39" s="23"/>
      <c r="J39" s="16"/>
      <c r="K39" s="16"/>
      <c r="L39" s="15"/>
      <c r="M39" s="15"/>
      <c r="N39" s="7">
        <f t="shared" si="0"/>
        <v>2031.9</v>
      </c>
      <c r="O39" s="9">
        <f t="shared" si="1"/>
        <v>406.38</v>
      </c>
      <c r="P39" s="1"/>
    </row>
    <row r="40" spans="1:16" ht="15">
      <c r="A40" s="10">
        <v>33</v>
      </c>
      <c r="B40" s="10" t="s">
        <v>72</v>
      </c>
      <c r="C40" s="10" t="s">
        <v>61</v>
      </c>
      <c r="D40" s="23" t="s">
        <v>28</v>
      </c>
      <c r="E40" s="23"/>
      <c r="F40" s="23"/>
      <c r="G40" s="23"/>
      <c r="H40" s="20">
        <v>406</v>
      </c>
      <c r="I40" s="23"/>
      <c r="J40" s="20"/>
      <c r="K40" s="20"/>
      <c r="L40" s="20"/>
      <c r="M40" s="20"/>
      <c r="N40" s="7">
        <f aca="true" t="shared" si="2" ref="N40:N50">SUM(D40:L40)</f>
        <v>406</v>
      </c>
      <c r="O40" s="9">
        <f aca="true" t="shared" si="3" ref="O40:O50">AVERAGE(D40:M40)</f>
        <v>406</v>
      </c>
      <c r="P40" s="18"/>
    </row>
    <row r="41" spans="1:16" ht="15">
      <c r="A41" s="10">
        <v>34</v>
      </c>
      <c r="B41" s="10" t="s">
        <v>64</v>
      </c>
      <c r="C41" s="10" t="s">
        <v>8</v>
      </c>
      <c r="D41" s="22" t="s">
        <v>28</v>
      </c>
      <c r="E41" s="20">
        <v>411.9</v>
      </c>
      <c r="F41" s="20">
        <v>407.7</v>
      </c>
      <c r="G41" s="20">
        <v>402.9</v>
      </c>
      <c r="H41" s="20">
        <v>401.1</v>
      </c>
      <c r="I41" s="20">
        <v>406.4</v>
      </c>
      <c r="J41" s="15"/>
      <c r="K41" s="16"/>
      <c r="L41" s="15"/>
      <c r="M41" s="15"/>
      <c r="N41" s="7">
        <f t="shared" si="2"/>
        <v>2030</v>
      </c>
      <c r="O41" s="9">
        <f t="shared" si="3"/>
        <v>406</v>
      </c>
      <c r="P41" s="18"/>
    </row>
    <row r="42" spans="1:16" ht="15">
      <c r="A42" s="10">
        <v>35</v>
      </c>
      <c r="B42" s="10" t="s">
        <v>57</v>
      </c>
      <c r="C42" s="10" t="s">
        <v>40</v>
      </c>
      <c r="D42" s="19">
        <v>407.4</v>
      </c>
      <c r="E42" s="19">
        <v>408.2</v>
      </c>
      <c r="F42" s="19">
        <v>413.4</v>
      </c>
      <c r="G42" s="20">
        <v>402.5</v>
      </c>
      <c r="H42" s="20">
        <v>405.2</v>
      </c>
      <c r="I42" s="20">
        <v>397.5</v>
      </c>
      <c r="J42" s="15"/>
      <c r="K42" s="16"/>
      <c r="L42" s="15"/>
      <c r="M42" s="15"/>
      <c r="N42" s="7">
        <f t="shared" si="2"/>
        <v>2434.2</v>
      </c>
      <c r="O42" s="9">
        <f t="shared" si="3"/>
        <v>405.7</v>
      </c>
      <c r="P42" s="18"/>
    </row>
    <row r="43" spans="1:16" ht="15">
      <c r="A43" s="10">
        <v>36</v>
      </c>
      <c r="B43" s="10" t="s">
        <v>80</v>
      </c>
      <c r="C43" s="10" t="s">
        <v>40</v>
      </c>
      <c r="D43" s="19">
        <v>393.1</v>
      </c>
      <c r="E43" s="22"/>
      <c r="F43" s="19">
        <v>408.5</v>
      </c>
      <c r="G43" s="19">
        <v>411</v>
      </c>
      <c r="H43" s="20">
        <v>410.1</v>
      </c>
      <c r="I43" s="22"/>
      <c r="J43" s="19"/>
      <c r="K43" s="19"/>
      <c r="L43" s="20"/>
      <c r="M43" s="20"/>
      <c r="N43" s="7">
        <f t="shared" si="2"/>
        <v>1622.6999999999998</v>
      </c>
      <c r="O43" s="9">
        <f t="shared" si="3"/>
        <v>405.67499999999995</v>
      </c>
      <c r="P43" s="18"/>
    </row>
    <row r="44" spans="1:16" ht="15">
      <c r="A44" s="10">
        <v>37</v>
      </c>
      <c r="B44" s="10" t="s">
        <v>69</v>
      </c>
      <c r="C44" s="10" t="s">
        <v>44</v>
      </c>
      <c r="D44" s="20">
        <v>403.7</v>
      </c>
      <c r="E44" s="19">
        <v>404.4</v>
      </c>
      <c r="F44" s="20">
        <v>408.5</v>
      </c>
      <c r="G44" s="19">
        <v>403.3</v>
      </c>
      <c r="H44" s="20">
        <v>407.2</v>
      </c>
      <c r="I44" s="23"/>
      <c r="J44" s="15"/>
      <c r="K44" s="15"/>
      <c r="L44" s="15"/>
      <c r="M44" s="15"/>
      <c r="N44" s="7">
        <f t="shared" si="2"/>
        <v>2027.1</v>
      </c>
      <c r="O44" s="9">
        <f t="shared" si="3"/>
        <v>405.41999999999996</v>
      </c>
      <c r="P44" s="18"/>
    </row>
    <row r="45" spans="1:16" ht="15">
      <c r="A45" s="10">
        <v>38</v>
      </c>
      <c r="B45" s="10" t="s">
        <v>68</v>
      </c>
      <c r="C45" s="10" t="s">
        <v>40</v>
      </c>
      <c r="D45" s="20">
        <v>410.5</v>
      </c>
      <c r="E45" s="20">
        <v>399.4</v>
      </c>
      <c r="F45" s="19">
        <v>403.3</v>
      </c>
      <c r="G45" s="20">
        <v>405.7</v>
      </c>
      <c r="H45" s="20">
        <v>402.7</v>
      </c>
      <c r="I45" s="20">
        <v>405.7</v>
      </c>
      <c r="J45" s="15"/>
      <c r="K45" s="16"/>
      <c r="L45" s="15"/>
      <c r="M45" s="15"/>
      <c r="N45" s="7">
        <f t="shared" si="2"/>
        <v>2427.3</v>
      </c>
      <c r="O45" s="9">
        <f t="shared" si="3"/>
        <v>404.55</v>
      </c>
      <c r="P45" s="18"/>
    </row>
    <row r="46" spans="1:16" ht="15">
      <c r="A46" s="10">
        <v>39</v>
      </c>
      <c r="B46" s="10" t="s">
        <v>62</v>
      </c>
      <c r="C46" s="10" t="s">
        <v>44</v>
      </c>
      <c r="D46" s="20">
        <v>404.8</v>
      </c>
      <c r="E46" s="19">
        <v>397</v>
      </c>
      <c r="F46" s="20">
        <v>410.7</v>
      </c>
      <c r="G46" s="19">
        <v>398.3</v>
      </c>
      <c r="H46" s="20">
        <v>399.9</v>
      </c>
      <c r="I46" s="23"/>
      <c r="J46" s="15"/>
      <c r="K46" s="15"/>
      <c r="L46" s="15"/>
      <c r="M46" s="15"/>
      <c r="N46" s="7">
        <f t="shared" si="2"/>
        <v>2010.6999999999998</v>
      </c>
      <c r="O46" s="9">
        <f t="shared" si="3"/>
        <v>402.14</v>
      </c>
      <c r="P46" s="1"/>
    </row>
    <row r="47" spans="1:16" ht="15">
      <c r="A47" s="10">
        <v>40</v>
      </c>
      <c r="B47" s="10" t="s">
        <v>74</v>
      </c>
      <c r="C47" s="10" t="s">
        <v>26</v>
      </c>
      <c r="D47" s="22" t="s">
        <v>28</v>
      </c>
      <c r="E47" s="22"/>
      <c r="F47" s="22"/>
      <c r="G47" s="22"/>
      <c r="H47" s="20">
        <v>400.8</v>
      </c>
      <c r="I47" s="22"/>
      <c r="J47" s="19"/>
      <c r="K47" s="19"/>
      <c r="L47" s="19"/>
      <c r="M47" s="20"/>
      <c r="N47" s="7">
        <f t="shared" si="2"/>
        <v>400.8</v>
      </c>
      <c r="O47" s="9">
        <f t="shared" si="3"/>
        <v>400.8</v>
      </c>
      <c r="P47" s="1"/>
    </row>
    <row r="48" spans="1:16" ht="15">
      <c r="A48" s="10">
        <v>41</v>
      </c>
      <c r="B48" s="10" t="s">
        <v>66</v>
      </c>
      <c r="C48" s="10" t="s">
        <v>67</v>
      </c>
      <c r="D48" s="20">
        <v>401</v>
      </c>
      <c r="E48" s="20">
        <v>394</v>
      </c>
      <c r="F48" s="20">
        <v>386.2</v>
      </c>
      <c r="G48" s="20">
        <v>400.5</v>
      </c>
      <c r="H48" s="20">
        <v>397</v>
      </c>
      <c r="I48" s="20">
        <v>399.3</v>
      </c>
      <c r="J48" s="15"/>
      <c r="K48" s="16"/>
      <c r="L48" s="15"/>
      <c r="M48" s="15"/>
      <c r="N48" s="7">
        <f t="shared" si="2"/>
        <v>2378</v>
      </c>
      <c r="O48" s="9">
        <f t="shared" si="3"/>
        <v>396.3333333333333</v>
      </c>
      <c r="P48" s="1"/>
    </row>
    <row r="49" spans="1:16" ht="15">
      <c r="A49" s="10">
        <v>41</v>
      </c>
      <c r="B49" s="10" t="s">
        <v>65</v>
      </c>
      <c r="C49" s="10" t="s">
        <v>4</v>
      </c>
      <c r="D49" s="20">
        <v>392.8</v>
      </c>
      <c r="E49" s="20">
        <v>394.7</v>
      </c>
      <c r="F49" s="20">
        <v>401.9</v>
      </c>
      <c r="G49" s="21">
        <v>387.3</v>
      </c>
      <c r="H49" s="20">
        <v>393.9</v>
      </c>
      <c r="I49" s="20">
        <v>396</v>
      </c>
      <c r="J49" s="14"/>
      <c r="K49" s="15"/>
      <c r="L49" s="15"/>
      <c r="M49" s="15"/>
      <c r="N49" s="7">
        <f t="shared" si="2"/>
        <v>2366.6</v>
      </c>
      <c r="O49" s="9">
        <f t="shared" si="3"/>
        <v>394.43333333333334</v>
      </c>
      <c r="P49" s="1"/>
    </row>
    <row r="50" spans="1:16" ht="15">
      <c r="A50" s="10">
        <v>42</v>
      </c>
      <c r="B50" s="10" t="s">
        <v>43</v>
      </c>
      <c r="C50" s="10" t="s">
        <v>44</v>
      </c>
      <c r="D50" s="20"/>
      <c r="E50" s="16"/>
      <c r="F50" s="16"/>
      <c r="G50" s="16"/>
      <c r="H50" s="19"/>
      <c r="I50" s="19">
        <v>411.4</v>
      </c>
      <c r="J50" s="15"/>
      <c r="K50" s="15"/>
      <c r="L50" s="15"/>
      <c r="M50" s="15"/>
      <c r="N50" s="7">
        <f t="shared" si="2"/>
        <v>411.4</v>
      </c>
      <c r="O50" s="9">
        <f t="shared" si="3"/>
        <v>411.4</v>
      </c>
      <c r="P50" s="1"/>
    </row>
    <row r="51" spans="4:1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0"/>
      <c r="P52" s="1"/>
    </row>
    <row r="53" spans="1:16" ht="15">
      <c r="A53" s="10"/>
      <c r="B53" s="6" t="s">
        <v>1</v>
      </c>
      <c r="C53" s="6" t="s">
        <v>2</v>
      </c>
      <c r="D53" s="7" t="s">
        <v>3</v>
      </c>
      <c r="E53" s="7" t="s">
        <v>4</v>
      </c>
      <c r="F53" s="7" t="s">
        <v>76</v>
      </c>
      <c r="G53" s="7" t="s">
        <v>4</v>
      </c>
      <c r="H53" s="7" t="s">
        <v>28</v>
      </c>
      <c r="I53" s="8" t="s">
        <v>11</v>
      </c>
      <c r="J53" s="9" t="s">
        <v>12</v>
      </c>
      <c r="K53" s="7"/>
      <c r="L53" s="7"/>
      <c r="N53" s="3"/>
      <c r="O53" s="1"/>
      <c r="P53" s="1"/>
    </row>
    <row r="54" spans="1:16" ht="15">
      <c r="A54" s="10"/>
      <c r="B54" s="6" t="s">
        <v>77</v>
      </c>
      <c r="C54" s="10"/>
      <c r="D54" s="7" t="s">
        <v>14</v>
      </c>
      <c r="E54" s="7" t="s">
        <v>15</v>
      </c>
      <c r="F54" s="7" t="s">
        <v>16</v>
      </c>
      <c r="G54" s="7" t="s">
        <v>17</v>
      </c>
      <c r="H54" s="7" t="s">
        <v>28</v>
      </c>
      <c r="I54" s="7"/>
      <c r="J54" s="11"/>
      <c r="K54" s="1"/>
      <c r="L54" s="1"/>
      <c r="M54" s="1"/>
      <c r="N54" s="1"/>
      <c r="O54" s="1"/>
      <c r="P54" s="1"/>
    </row>
    <row r="55" spans="1:16" ht="15">
      <c r="A55" s="10"/>
      <c r="B55" s="10" t="s">
        <v>24</v>
      </c>
      <c r="C55" s="10"/>
      <c r="D55" s="7" t="s">
        <v>79</v>
      </c>
      <c r="E55" s="12" t="s">
        <v>81</v>
      </c>
      <c r="F55" s="12" t="s">
        <v>28</v>
      </c>
      <c r="G55" s="12" t="s">
        <v>28</v>
      </c>
      <c r="H55" s="7" t="s">
        <v>28</v>
      </c>
      <c r="I55" s="7"/>
      <c r="J55" s="11"/>
      <c r="K55" s="1"/>
      <c r="L55" s="1"/>
      <c r="M55" s="1"/>
      <c r="N55" s="1"/>
      <c r="O55" s="1"/>
      <c r="P55" s="1"/>
    </row>
    <row r="56" spans="2:16" ht="15">
      <c r="B56" s="10"/>
      <c r="C56" s="10"/>
      <c r="D56" s="7"/>
      <c r="E56" s="7"/>
      <c r="F56" s="7"/>
      <c r="G56" s="7"/>
      <c r="H56" s="7"/>
      <c r="I56" s="7"/>
      <c r="J56" s="11"/>
      <c r="K56" s="1"/>
      <c r="L56" s="1"/>
      <c r="M56" s="1"/>
      <c r="N56" s="1"/>
      <c r="O56" s="1"/>
      <c r="P56" s="1"/>
    </row>
    <row r="57" spans="2:16" ht="15">
      <c r="B57" s="10" t="s">
        <v>36</v>
      </c>
      <c r="C57" s="10" t="s">
        <v>4</v>
      </c>
      <c r="D57" s="20">
        <v>289</v>
      </c>
      <c r="E57" s="20">
        <v>290</v>
      </c>
      <c r="F57" s="20"/>
      <c r="G57" s="20"/>
      <c r="H57" s="7" t="s">
        <v>28</v>
      </c>
      <c r="I57" s="7">
        <f aca="true" t="shared" si="4" ref="I57:I77">SUM(B57:G57)</f>
        <v>579</v>
      </c>
      <c r="J57" s="9">
        <f aca="true" t="shared" si="5" ref="J57:J77">AVERAGE(D57:G57)</f>
        <v>289.5</v>
      </c>
      <c r="K57" s="1"/>
      <c r="L57" s="1"/>
      <c r="M57" s="1"/>
      <c r="N57" s="1"/>
      <c r="O57" s="1"/>
      <c r="P57" s="1"/>
    </row>
    <row r="58" spans="1:16" ht="15">
      <c r="A58" s="10">
        <v>1</v>
      </c>
      <c r="B58" s="10" t="s">
        <v>38</v>
      </c>
      <c r="C58" s="10" t="s">
        <v>33</v>
      </c>
      <c r="D58" s="20">
        <v>287</v>
      </c>
      <c r="E58" s="20">
        <v>291</v>
      </c>
      <c r="F58" s="20"/>
      <c r="G58" s="20"/>
      <c r="H58" s="7" t="s">
        <v>28</v>
      </c>
      <c r="I58" s="7">
        <f t="shared" si="4"/>
        <v>578</v>
      </c>
      <c r="J58" s="9">
        <f t="shared" si="5"/>
        <v>289</v>
      </c>
      <c r="K58" s="1"/>
      <c r="L58" s="1"/>
      <c r="M58" s="1"/>
      <c r="N58" s="1"/>
      <c r="O58" s="1"/>
      <c r="P58" s="1"/>
    </row>
    <row r="59" spans="1:16" ht="15">
      <c r="A59" s="10">
        <v>2</v>
      </c>
      <c r="B59" s="10" t="s">
        <v>25</v>
      </c>
      <c r="C59" s="10" t="s">
        <v>26</v>
      </c>
      <c r="D59" s="20">
        <v>286</v>
      </c>
      <c r="E59" s="20">
        <v>289</v>
      </c>
      <c r="F59" s="20"/>
      <c r="G59" s="20"/>
      <c r="H59" s="7" t="s">
        <v>28</v>
      </c>
      <c r="I59" s="7">
        <f t="shared" si="4"/>
        <v>575</v>
      </c>
      <c r="J59" s="9">
        <f t="shared" si="5"/>
        <v>287.5</v>
      </c>
      <c r="K59" s="1"/>
      <c r="L59" s="1"/>
      <c r="M59" s="1"/>
      <c r="N59" s="1"/>
      <c r="O59" s="1"/>
      <c r="P59" s="1"/>
    </row>
    <row r="60" spans="1:16" ht="15">
      <c r="A60" s="10">
        <v>3</v>
      </c>
      <c r="B60" s="10" t="s">
        <v>37</v>
      </c>
      <c r="C60" s="10" t="s">
        <v>4</v>
      </c>
      <c r="D60" s="22" t="s">
        <v>28</v>
      </c>
      <c r="E60" s="20">
        <v>286</v>
      </c>
      <c r="F60" s="20"/>
      <c r="G60" s="20"/>
      <c r="H60" s="7" t="s">
        <v>28</v>
      </c>
      <c r="I60" s="7">
        <f t="shared" si="4"/>
        <v>286</v>
      </c>
      <c r="J60" s="9">
        <f t="shared" si="5"/>
        <v>286</v>
      </c>
      <c r="K60" s="1"/>
      <c r="L60" s="1"/>
      <c r="M60" s="1"/>
      <c r="N60" s="1"/>
      <c r="O60" s="1"/>
      <c r="P60" s="1"/>
    </row>
    <row r="61" spans="1:16" ht="15">
      <c r="A61" s="10">
        <v>4</v>
      </c>
      <c r="B61" s="10" t="s">
        <v>41</v>
      </c>
      <c r="C61" s="10" t="s">
        <v>33</v>
      </c>
      <c r="D61" s="20">
        <v>284</v>
      </c>
      <c r="E61" s="22"/>
      <c r="F61" s="20"/>
      <c r="G61" s="20"/>
      <c r="H61" s="7" t="s">
        <v>28</v>
      </c>
      <c r="I61" s="7">
        <f t="shared" si="4"/>
        <v>284</v>
      </c>
      <c r="J61" s="9">
        <f t="shared" si="5"/>
        <v>284</v>
      </c>
      <c r="K61" s="1"/>
      <c r="L61" s="1"/>
      <c r="M61" s="1"/>
      <c r="N61" s="1"/>
      <c r="O61" s="1"/>
      <c r="P61" s="1"/>
    </row>
    <row r="62" spans="1:16" ht="15">
      <c r="A62" s="10">
        <v>5</v>
      </c>
      <c r="B62" s="10" t="s">
        <v>46</v>
      </c>
      <c r="C62" s="10" t="s">
        <v>4</v>
      </c>
      <c r="D62" s="20">
        <v>282</v>
      </c>
      <c r="E62" s="20">
        <v>285</v>
      </c>
      <c r="F62" s="20"/>
      <c r="G62" s="20"/>
      <c r="H62" s="7" t="s">
        <v>28</v>
      </c>
      <c r="I62" s="7">
        <f t="shared" si="4"/>
        <v>567</v>
      </c>
      <c r="J62" s="9">
        <f t="shared" si="5"/>
        <v>283.5</v>
      </c>
      <c r="K62" s="1"/>
      <c r="L62" s="1"/>
      <c r="M62" s="1"/>
      <c r="N62" s="1"/>
      <c r="O62" s="1"/>
      <c r="P62" s="1"/>
    </row>
    <row r="63" spans="1:16" ht="15">
      <c r="A63" s="10">
        <v>6</v>
      </c>
      <c r="B63" s="10" t="s">
        <v>47</v>
      </c>
      <c r="C63" s="10" t="s">
        <v>30</v>
      </c>
      <c r="D63" s="20">
        <v>283</v>
      </c>
      <c r="E63" s="20">
        <v>283</v>
      </c>
      <c r="F63" s="20"/>
      <c r="G63" s="20"/>
      <c r="H63" s="7" t="s">
        <v>28</v>
      </c>
      <c r="I63" s="7">
        <f t="shared" si="4"/>
        <v>566</v>
      </c>
      <c r="J63" s="9">
        <f t="shared" si="5"/>
        <v>283</v>
      </c>
      <c r="K63" s="1"/>
      <c r="L63" s="1"/>
      <c r="M63" s="1"/>
      <c r="N63" s="1"/>
      <c r="O63" s="1"/>
      <c r="P63" s="1"/>
    </row>
    <row r="64" spans="1:16" ht="15">
      <c r="A64" s="10">
        <v>7</v>
      </c>
      <c r="B64" s="10" t="s">
        <v>31</v>
      </c>
      <c r="C64" s="10" t="s">
        <v>4</v>
      </c>
      <c r="D64" s="20">
        <v>283</v>
      </c>
      <c r="E64" s="23"/>
      <c r="F64" s="20"/>
      <c r="G64" s="20"/>
      <c r="H64" s="7" t="s">
        <v>28</v>
      </c>
      <c r="I64" s="7">
        <f t="shared" si="4"/>
        <v>283</v>
      </c>
      <c r="J64" s="9">
        <f t="shared" si="5"/>
        <v>283</v>
      </c>
      <c r="K64" s="1"/>
      <c r="L64" s="1"/>
      <c r="M64" s="1"/>
      <c r="N64" s="1"/>
      <c r="O64" s="1"/>
      <c r="P64" s="1"/>
    </row>
    <row r="65" spans="1:16" ht="15">
      <c r="A65" s="10">
        <v>8</v>
      </c>
      <c r="B65" s="10" t="s">
        <v>58</v>
      </c>
      <c r="C65" s="10" t="s">
        <v>8</v>
      </c>
      <c r="D65" s="20">
        <v>282</v>
      </c>
      <c r="E65" s="20">
        <v>284</v>
      </c>
      <c r="F65" s="20"/>
      <c r="G65" s="20"/>
      <c r="H65" s="7" t="s">
        <v>28</v>
      </c>
      <c r="I65" s="7">
        <f t="shared" si="4"/>
        <v>566</v>
      </c>
      <c r="J65" s="9">
        <f t="shared" si="5"/>
        <v>283</v>
      </c>
      <c r="K65" s="1"/>
      <c r="L65" s="1"/>
      <c r="M65" s="1"/>
      <c r="N65" s="1"/>
      <c r="O65" s="1"/>
      <c r="P65" s="1"/>
    </row>
    <row r="66" spans="1:16" ht="15">
      <c r="A66" s="10">
        <v>9</v>
      </c>
      <c r="B66" s="10" t="s">
        <v>32</v>
      </c>
      <c r="C66" s="10" t="s">
        <v>33</v>
      </c>
      <c r="D66" s="20">
        <v>281</v>
      </c>
      <c r="E66" s="20">
        <v>285</v>
      </c>
      <c r="F66" s="20"/>
      <c r="G66" s="20"/>
      <c r="H66" s="7" t="s">
        <v>28</v>
      </c>
      <c r="I66" s="7">
        <f t="shared" si="4"/>
        <v>566</v>
      </c>
      <c r="J66" s="9">
        <f t="shared" si="5"/>
        <v>283</v>
      </c>
      <c r="K66" s="1"/>
      <c r="L66" s="1"/>
      <c r="M66" s="1"/>
      <c r="N66" s="1"/>
      <c r="O66" s="1"/>
      <c r="P66" s="1"/>
    </row>
    <row r="67" spans="1:16" ht="15">
      <c r="A67" s="10">
        <v>10</v>
      </c>
      <c r="B67" s="10" t="s">
        <v>27</v>
      </c>
      <c r="C67" s="10" t="s">
        <v>4</v>
      </c>
      <c r="D67" s="22" t="s">
        <v>28</v>
      </c>
      <c r="E67" s="20">
        <v>283</v>
      </c>
      <c r="F67" s="20"/>
      <c r="G67" s="20"/>
      <c r="H67" s="7" t="s">
        <v>28</v>
      </c>
      <c r="I67" s="7">
        <f t="shared" si="4"/>
        <v>283</v>
      </c>
      <c r="J67" s="9">
        <f t="shared" si="5"/>
        <v>283</v>
      </c>
      <c r="K67" s="1"/>
      <c r="L67" s="1"/>
      <c r="M67" s="1"/>
      <c r="N67" s="1"/>
      <c r="O67" s="1"/>
      <c r="P67" s="1"/>
    </row>
    <row r="68" spans="1:16" ht="15">
      <c r="A68" s="10">
        <v>11</v>
      </c>
      <c r="B68" s="10" t="s">
        <v>42</v>
      </c>
      <c r="C68" s="10" t="s">
        <v>33</v>
      </c>
      <c r="D68" s="20">
        <v>283</v>
      </c>
      <c r="E68" s="20">
        <v>281</v>
      </c>
      <c r="F68" s="20"/>
      <c r="G68" s="20"/>
      <c r="H68" s="7" t="s">
        <v>28</v>
      </c>
      <c r="I68" s="7">
        <f t="shared" si="4"/>
        <v>564</v>
      </c>
      <c r="J68" s="9">
        <f t="shared" si="5"/>
        <v>282</v>
      </c>
      <c r="K68" s="1"/>
      <c r="L68" s="1"/>
      <c r="M68" s="1"/>
      <c r="N68" s="1"/>
      <c r="O68" s="1"/>
      <c r="P68" s="1"/>
    </row>
    <row r="69" spans="1:16" ht="15">
      <c r="A69" s="10">
        <v>12</v>
      </c>
      <c r="B69" s="10" t="s">
        <v>34</v>
      </c>
      <c r="C69" s="10" t="s">
        <v>33</v>
      </c>
      <c r="D69" s="23" t="s">
        <v>28</v>
      </c>
      <c r="E69" s="20">
        <v>282</v>
      </c>
      <c r="F69" s="20"/>
      <c r="G69" s="20"/>
      <c r="H69" s="7" t="s">
        <v>28</v>
      </c>
      <c r="I69" s="7">
        <f t="shared" si="4"/>
        <v>282</v>
      </c>
      <c r="J69" s="9">
        <f t="shared" si="5"/>
        <v>282</v>
      </c>
      <c r="K69" s="1"/>
      <c r="L69" s="1"/>
      <c r="M69" s="1"/>
      <c r="N69" s="1"/>
      <c r="O69" s="1"/>
      <c r="P69" s="1"/>
    </row>
    <row r="70" spans="1:16" ht="15">
      <c r="A70" s="10">
        <v>13</v>
      </c>
      <c r="B70" s="10" t="s">
        <v>71</v>
      </c>
      <c r="C70" s="10" t="s">
        <v>26</v>
      </c>
      <c r="D70" s="7">
        <v>278</v>
      </c>
      <c r="E70" s="23"/>
      <c r="F70" s="7"/>
      <c r="G70" s="7"/>
      <c r="H70" s="7"/>
      <c r="I70" s="7">
        <f t="shared" si="4"/>
        <v>278</v>
      </c>
      <c r="J70" s="9">
        <f t="shared" si="5"/>
        <v>278</v>
      </c>
      <c r="K70" s="1"/>
      <c r="L70" s="1"/>
      <c r="M70" s="1"/>
      <c r="N70" s="1"/>
      <c r="O70" s="1"/>
      <c r="P70" s="1"/>
    </row>
    <row r="71" spans="1:16" ht="15">
      <c r="A71" s="10">
        <v>14</v>
      </c>
      <c r="B71" s="10" t="s">
        <v>45</v>
      </c>
      <c r="C71" s="10" t="s">
        <v>4</v>
      </c>
      <c r="D71" s="20">
        <v>276</v>
      </c>
      <c r="E71" s="20">
        <v>277</v>
      </c>
      <c r="F71" s="20"/>
      <c r="G71" s="20"/>
      <c r="H71" s="7" t="s">
        <v>28</v>
      </c>
      <c r="I71" s="7">
        <f t="shared" si="4"/>
        <v>553</v>
      </c>
      <c r="J71" s="9">
        <f t="shared" si="5"/>
        <v>276.5</v>
      </c>
      <c r="K71" s="1"/>
      <c r="L71" s="1"/>
      <c r="M71" s="1"/>
      <c r="N71" s="1"/>
      <c r="O71" s="1"/>
      <c r="P71" s="1"/>
    </row>
    <row r="72" spans="1:16" ht="15">
      <c r="A72" s="10">
        <v>15</v>
      </c>
      <c r="B72" s="10" t="s">
        <v>60</v>
      </c>
      <c r="C72" s="10" t="s">
        <v>61</v>
      </c>
      <c r="D72" s="20">
        <v>274</v>
      </c>
      <c r="E72" s="20">
        <v>276</v>
      </c>
      <c r="F72" s="20"/>
      <c r="G72" s="20"/>
      <c r="H72" s="7" t="s">
        <v>28</v>
      </c>
      <c r="I72" s="7">
        <f t="shared" si="4"/>
        <v>550</v>
      </c>
      <c r="J72" s="9">
        <f t="shared" si="5"/>
        <v>275</v>
      </c>
      <c r="K72" s="1"/>
      <c r="L72" s="1"/>
      <c r="M72" s="1"/>
      <c r="N72" s="1"/>
      <c r="O72" s="1"/>
      <c r="P72" s="1"/>
    </row>
    <row r="73" spans="1:16" ht="15">
      <c r="A73" s="10">
        <v>16</v>
      </c>
      <c r="B73" s="10" t="s">
        <v>65</v>
      </c>
      <c r="C73" s="10" t="s">
        <v>4</v>
      </c>
      <c r="D73" s="23" t="s">
        <v>28</v>
      </c>
      <c r="E73" s="20">
        <v>275</v>
      </c>
      <c r="F73" s="20"/>
      <c r="G73" s="20"/>
      <c r="H73" s="7" t="s">
        <v>28</v>
      </c>
      <c r="I73" s="7">
        <f t="shared" si="4"/>
        <v>275</v>
      </c>
      <c r="J73" s="9">
        <f t="shared" si="5"/>
        <v>275</v>
      </c>
      <c r="K73" s="1"/>
      <c r="L73" s="1"/>
      <c r="M73" s="1"/>
      <c r="N73" s="1"/>
      <c r="O73" s="1"/>
      <c r="P73" s="1"/>
    </row>
    <row r="74" spans="1:16" ht="15">
      <c r="A74" s="10">
        <v>17</v>
      </c>
      <c r="B74" s="10" t="s">
        <v>70</v>
      </c>
      <c r="C74" s="10" t="s">
        <v>26</v>
      </c>
      <c r="D74" s="7">
        <v>273</v>
      </c>
      <c r="E74" s="23"/>
      <c r="F74" s="7"/>
      <c r="G74" s="7"/>
      <c r="H74" s="7"/>
      <c r="I74" s="7">
        <f t="shared" si="4"/>
        <v>273</v>
      </c>
      <c r="J74" s="9">
        <f t="shared" si="5"/>
        <v>273</v>
      </c>
      <c r="K74" s="1"/>
      <c r="L74" s="1"/>
      <c r="M74" s="1"/>
      <c r="N74" s="1"/>
      <c r="O74" s="1"/>
      <c r="P74" s="1"/>
    </row>
    <row r="75" spans="1:16" ht="15">
      <c r="A75" s="10">
        <v>18</v>
      </c>
      <c r="B75" s="10" t="s">
        <v>64</v>
      </c>
      <c r="C75" s="10" t="s">
        <v>8</v>
      </c>
      <c r="D75" s="22" t="s">
        <v>28</v>
      </c>
      <c r="E75" s="20">
        <v>273</v>
      </c>
      <c r="F75" s="20"/>
      <c r="G75" s="20"/>
      <c r="H75" s="7" t="s">
        <v>28</v>
      </c>
      <c r="I75" s="7">
        <f t="shared" si="4"/>
        <v>273</v>
      </c>
      <c r="J75" s="9">
        <f t="shared" si="5"/>
        <v>273</v>
      </c>
      <c r="K75" s="1"/>
      <c r="L75" s="1"/>
      <c r="M75" s="1"/>
      <c r="N75" s="1"/>
      <c r="O75" s="1"/>
      <c r="P75" s="1"/>
    </row>
    <row r="76" spans="1:16" ht="15">
      <c r="A76" s="10">
        <v>19</v>
      </c>
      <c r="B76" s="10" t="s">
        <v>54</v>
      </c>
      <c r="C76" s="10" t="s">
        <v>4</v>
      </c>
      <c r="D76" s="20">
        <v>271</v>
      </c>
      <c r="E76" s="20">
        <v>270</v>
      </c>
      <c r="F76" s="20"/>
      <c r="G76" s="20"/>
      <c r="H76" s="7" t="s">
        <v>28</v>
      </c>
      <c r="I76" s="7">
        <f t="shared" si="4"/>
        <v>541</v>
      </c>
      <c r="J76" s="9">
        <f t="shared" si="5"/>
        <v>270.5</v>
      </c>
      <c r="K76" s="1"/>
      <c r="L76" s="1"/>
      <c r="M76" s="1"/>
      <c r="N76" s="1"/>
      <c r="O76" s="1"/>
      <c r="P76" s="1"/>
    </row>
    <row r="77" spans="1:16" ht="15">
      <c r="A77" s="10">
        <v>20</v>
      </c>
      <c r="B77" s="10" t="s">
        <v>51</v>
      </c>
      <c r="C77" s="10" t="s">
        <v>8</v>
      </c>
      <c r="D77" s="20">
        <v>272</v>
      </c>
      <c r="E77" s="20">
        <v>268</v>
      </c>
      <c r="F77" s="20"/>
      <c r="G77" s="20"/>
      <c r="H77" s="7" t="s">
        <v>28</v>
      </c>
      <c r="I77" s="7">
        <f t="shared" si="4"/>
        <v>540</v>
      </c>
      <c r="J77" s="9">
        <f t="shared" si="5"/>
        <v>270</v>
      </c>
      <c r="K77" s="1"/>
      <c r="L77" s="1"/>
      <c r="M77" s="1"/>
      <c r="N77" s="1"/>
      <c r="O77" s="1"/>
      <c r="P77" s="1"/>
    </row>
    <row r="78" spans="11:16" ht="15">
      <c r="K78" s="1"/>
      <c r="L78" s="1"/>
      <c r="M78" s="1"/>
      <c r="N78" s="1"/>
      <c r="O78" s="1"/>
      <c r="P78" s="1"/>
    </row>
    <row r="79" spans="11:16" ht="15">
      <c r="K79" s="1"/>
      <c r="L79" s="1"/>
      <c r="M79" s="1"/>
      <c r="N79" s="1"/>
      <c r="O79" s="1"/>
      <c r="P79" s="1"/>
    </row>
    <row r="80" spans="2:16" ht="15">
      <c r="B80" s="10"/>
      <c r="C80" s="10"/>
      <c r="D80" s="7"/>
      <c r="E80" s="7"/>
      <c r="F80" s="7"/>
      <c r="G80" s="7"/>
      <c r="H80" s="13"/>
      <c r="I80" s="7"/>
      <c r="J80" s="7"/>
      <c r="K80" s="1"/>
      <c r="L80" s="1"/>
      <c r="M80" s="1"/>
      <c r="N80" s="1"/>
      <c r="O80" s="1"/>
      <c r="P80" s="1"/>
    </row>
    <row r="81" spans="2:16" ht="15">
      <c r="B81" s="10"/>
      <c r="C81" s="10"/>
      <c r="D81" s="7"/>
      <c r="E81" s="7"/>
      <c r="F81" s="7"/>
      <c r="G81" s="7"/>
      <c r="H81" s="13"/>
      <c r="I81" s="7"/>
      <c r="J81" s="7"/>
      <c r="K81" s="1"/>
      <c r="L81" s="1"/>
      <c r="M81" s="1"/>
      <c r="N81" s="1"/>
      <c r="O81" s="1"/>
      <c r="P81" s="1"/>
    </row>
    <row r="82" spans="2:16" ht="15">
      <c r="B82" s="10"/>
      <c r="C82" s="10"/>
      <c r="D82" s="7"/>
      <c r="E82" s="7"/>
      <c r="F82" s="7"/>
      <c r="G82" s="7"/>
      <c r="H82" s="13"/>
      <c r="I82" s="7"/>
      <c r="J82" s="7"/>
      <c r="K82" s="1"/>
      <c r="L82" s="1"/>
      <c r="M82" s="1"/>
      <c r="N82" s="1"/>
      <c r="O82" s="1"/>
      <c r="P82" s="1"/>
    </row>
    <row r="83" spans="5:16" ht="15">
      <c r="E83" s="5"/>
      <c r="F83" s="5"/>
      <c r="G83" s="5"/>
      <c r="J83" s="7"/>
      <c r="K83" s="1"/>
      <c r="L83" s="1"/>
      <c r="M83" s="1"/>
      <c r="N83" s="1"/>
      <c r="O83" s="1"/>
      <c r="P83" s="1"/>
    </row>
    <row r="84" spans="11:16" ht="15">
      <c r="K84" s="1"/>
      <c r="L84" s="1"/>
      <c r="M84" s="1"/>
      <c r="N84" s="1"/>
      <c r="O84" s="1"/>
      <c r="P84" s="1"/>
    </row>
    <row r="85" spans="11:16" ht="15">
      <c r="K85" s="1"/>
      <c r="L85" s="1"/>
      <c r="M85" s="1"/>
      <c r="N85" s="1"/>
      <c r="O85" s="1"/>
      <c r="P85" s="1"/>
    </row>
    <row r="86" spans="11:16" ht="15">
      <c r="K86" s="1"/>
      <c r="L86" s="1"/>
      <c r="M86" s="1"/>
      <c r="N86" s="1"/>
      <c r="O86" s="1"/>
      <c r="P86" s="1"/>
    </row>
    <row r="87" spans="11:16" ht="15">
      <c r="K87" s="1"/>
      <c r="L87" s="1"/>
      <c r="M87" s="1"/>
      <c r="N87" s="1"/>
      <c r="O87" s="1"/>
      <c r="P87" s="1"/>
    </row>
    <row r="88" spans="2:16" ht="15">
      <c r="B88" s="10"/>
      <c r="C88" s="10"/>
      <c r="D88" s="7"/>
      <c r="E88" s="7" t="s">
        <v>28</v>
      </c>
      <c r="F88" s="7"/>
      <c r="G88" s="7" t="s">
        <v>28</v>
      </c>
      <c r="H88" s="7"/>
      <c r="I88" s="7"/>
      <c r="J88" s="7"/>
      <c r="K88" s="1"/>
      <c r="L88" s="1"/>
      <c r="M88" s="1"/>
      <c r="N88" s="1"/>
      <c r="O88" s="1"/>
      <c r="P88" s="1"/>
    </row>
    <row r="89" spans="2:16" ht="15">
      <c r="B89" s="10"/>
      <c r="C89" s="10"/>
      <c r="D89" s="7"/>
      <c r="E89" s="7"/>
      <c r="F89" s="7"/>
      <c r="G89" s="7"/>
      <c r="H89" s="7"/>
      <c r="I89" s="7"/>
      <c r="J89" s="7"/>
      <c r="K89" s="1"/>
      <c r="L89" s="1"/>
      <c r="M89" s="1"/>
      <c r="N89" s="1"/>
      <c r="O89" s="1"/>
      <c r="P89" s="1"/>
    </row>
    <row r="90" spans="11:16" ht="15">
      <c r="K90" s="1"/>
      <c r="L90" s="1"/>
      <c r="M90" s="1"/>
      <c r="N90" s="1"/>
      <c r="O90" s="1"/>
      <c r="P90" s="1"/>
    </row>
    <row r="91" spans="11:16" ht="15">
      <c r="K91" s="1"/>
      <c r="L91" s="1"/>
      <c r="M91" s="1"/>
      <c r="N91" s="1"/>
      <c r="O91" s="1"/>
      <c r="P91" s="1"/>
    </row>
    <row r="92" spans="11:16" ht="15">
      <c r="K92" s="1"/>
      <c r="L92" s="1"/>
      <c r="M92" s="1"/>
      <c r="N92" s="1"/>
      <c r="O92" s="1"/>
      <c r="P92" s="1"/>
    </row>
    <row r="93" spans="11:16" ht="15">
      <c r="K93" s="1"/>
      <c r="L93" s="1"/>
      <c r="M93" s="1"/>
      <c r="N93" s="1"/>
      <c r="O93" s="1"/>
      <c r="P93" s="1"/>
    </row>
    <row r="94" spans="11:16" ht="15">
      <c r="K94" s="1"/>
      <c r="L94" s="1"/>
      <c r="M94" s="1"/>
      <c r="N94" s="1"/>
      <c r="O94" s="1"/>
      <c r="P94" s="1"/>
    </row>
    <row r="95" spans="11:16" ht="15">
      <c r="K95" s="1"/>
      <c r="L95" s="1"/>
      <c r="M95" s="1"/>
      <c r="N95" s="1"/>
      <c r="O95" s="1"/>
      <c r="P95" s="1"/>
    </row>
    <row r="96" spans="11:16" ht="15">
      <c r="K96" s="1"/>
      <c r="L96" s="1"/>
      <c r="M96" s="1"/>
      <c r="N96" s="1"/>
      <c r="O96" s="1"/>
      <c r="P96" s="1"/>
    </row>
    <row r="97" spans="11:16" ht="15">
      <c r="K97" s="1"/>
      <c r="L97" s="1"/>
      <c r="M97" s="1"/>
      <c r="N97" s="1"/>
      <c r="O97" s="1"/>
      <c r="P97" s="1"/>
    </row>
    <row r="98" spans="11:16" ht="15">
      <c r="K98" s="1"/>
      <c r="L98" s="1"/>
      <c r="M98" s="1"/>
      <c r="N98" s="1"/>
      <c r="O98" s="1"/>
      <c r="P98" s="1"/>
    </row>
    <row r="99" spans="12:16" ht="15">
      <c r="L99" s="1"/>
      <c r="M99" s="1"/>
      <c r="N99" s="1"/>
      <c r="O99" s="1"/>
      <c r="P99" s="1"/>
    </row>
    <row r="100" spans="12:16" ht="15">
      <c r="L100" s="1"/>
      <c r="M100" s="1"/>
      <c r="N100" s="1"/>
      <c r="O100" s="1"/>
      <c r="P100" s="1"/>
    </row>
    <row r="101" spans="11:16" ht="15">
      <c r="K101" s="7"/>
      <c r="L101" s="1"/>
      <c r="M101" s="1"/>
      <c r="N101" s="1"/>
      <c r="O101" s="1"/>
      <c r="P101" s="1"/>
    </row>
    <row r="102" spans="11:16" ht="15">
      <c r="K102" s="7"/>
      <c r="L102" s="1"/>
      <c r="M102" s="1"/>
      <c r="N102" s="1"/>
      <c r="O102" s="1"/>
      <c r="P102" s="1"/>
    </row>
    <row r="103" spans="11:16" ht="15">
      <c r="K103" s="7"/>
      <c r="L103" s="1"/>
      <c r="M103" s="1"/>
      <c r="N103" s="1"/>
      <c r="O103" s="1"/>
      <c r="P103" s="1"/>
    </row>
    <row r="104" spans="11:16" ht="15">
      <c r="K104" s="7"/>
      <c r="L104" s="1"/>
      <c r="M104" s="1"/>
      <c r="N104" s="1"/>
      <c r="O104" s="1"/>
      <c r="P104" s="1"/>
    </row>
    <row r="105" spans="13:16" ht="15">
      <c r="M105" s="1"/>
      <c r="N105" s="1"/>
      <c r="O105" s="1"/>
      <c r="P105" s="1"/>
    </row>
    <row r="106" spans="13:16" ht="15">
      <c r="M106" s="1"/>
      <c r="N106" s="1"/>
      <c r="O106" s="1"/>
      <c r="P106" s="1"/>
    </row>
    <row r="107" spans="12:16" ht="15">
      <c r="L107" s="7"/>
      <c r="N107" s="3"/>
      <c r="O107" s="1"/>
      <c r="P107" s="1"/>
    </row>
    <row r="108" spans="12:16" ht="15">
      <c r="L108" s="7"/>
      <c r="O108" s="7"/>
      <c r="P108" s="1"/>
    </row>
    <row r="109" spans="11:16" ht="15">
      <c r="K109" s="7"/>
      <c r="L109" s="7"/>
      <c r="M109" s="7"/>
      <c r="N109" s="7"/>
      <c r="O109" s="7"/>
      <c r="P109" s="1"/>
    </row>
    <row r="110" spans="11:16" ht="15">
      <c r="K110" s="7"/>
      <c r="L110" s="7"/>
      <c r="M110" s="8"/>
      <c r="N110" s="8"/>
      <c r="O110" s="7"/>
      <c r="P110" s="1"/>
    </row>
    <row r="111" spans="13:16" ht="15">
      <c r="M111" s="8"/>
      <c r="N111" s="8"/>
      <c r="O111" s="7"/>
      <c r="P111" s="1"/>
    </row>
    <row r="112" spans="13:16" ht="15">
      <c r="M112" s="8"/>
      <c r="N112" s="8"/>
      <c r="P112" s="1"/>
    </row>
    <row r="113" ht="15">
      <c r="P113" s="1"/>
    </row>
    <row r="114" ht="15">
      <c r="P114" s="1"/>
    </row>
    <row r="115" spans="12:16" ht="15">
      <c r="L115" s="7"/>
      <c r="P115" s="1"/>
    </row>
    <row r="116" spans="12:16" ht="15">
      <c r="L116" s="7"/>
      <c r="O116" s="7"/>
      <c r="P116" s="1"/>
    </row>
    <row r="117" spans="13:16" ht="15">
      <c r="M117" s="13"/>
      <c r="N117" s="13"/>
      <c r="O117" s="7"/>
      <c r="P117" s="1"/>
    </row>
    <row r="118" spans="13:16" ht="15">
      <c r="M118" s="13"/>
      <c r="N118" s="13"/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spans="1:16" ht="21">
      <c r="A123" s="4"/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1" ht="15">
      <c r="P161" s="11"/>
    </row>
    <row r="162" ht="15">
      <c r="P162" s="11"/>
    </row>
    <row r="163" ht="15">
      <c r="P163" s="11"/>
    </row>
    <row r="164" ht="15">
      <c r="P164" s="11"/>
    </row>
    <row r="169" ht="15">
      <c r="P169" s="11"/>
    </row>
    <row r="170" ht="15">
      <c r="P170" s="11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dcterms:created xsi:type="dcterms:W3CDTF">2017-06-21T16:47:46Z</dcterms:created>
  <dcterms:modified xsi:type="dcterms:W3CDTF">2018-02-07T18:32:41Z</dcterms:modified>
  <cp:category/>
  <cp:version/>
  <cp:contentType/>
  <cp:contentStatus/>
</cp:coreProperties>
</file>